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cristiano2\Documents\MYUNL\CRE\"/>
    </mc:Choice>
  </mc:AlternateContent>
  <bookViews>
    <workbookView xWindow="0" yWindow="0" windowWidth="23040" windowHeight="9190"/>
  </bookViews>
  <sheets>
    <sheet name="Instructions" sheetId="4" r:id="rId1"/>
    <sheet name="Visualize Data"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 i="2" l="1"/>
  <c r="F3" i="2" l="1"/>
  <c r="G5" i="2"/>
  <c r="F4" i="2"/>
  <c r="F9" i="2"/>
  <c r="F6" i="2"/>
  <c r="F8" i="2"/>
  <c r="G7" i="2"/>
  <c r="F10" i="2"/>
  <c r="G11" i="2"/>
  <c r="F7" i="2"/>
  <c r="F11" i="2"/>
  <c r="G8" i="2"/>
  <c r="G9" i="2"/>
  <c r="G10" i="2"/>
  <c r="G4" i="2"/>
  <c r="G3" i="2"/>
  <c r="F5" i="2"/>
  <c r="G6" i="2"/>
  <c r="G2" i="2"/>
</calcChain>
</file>

<file path=xl/sharedStrings.xml><?xml version="1.0" encoding="utf-8"?>
<sst xmlns="http://schemas.openxmlformats.org/spreadsheetml/2006/main" count="20" uniqueCount="20">
  <si>
    <t>Mean</t>
  </si>
  <si>
    <t>Round 1</t>
  </si>
  <si>
    <t>Round 2</t>
  </si>
  <si>
    <t>Round 3</t>
  </si>
  <si>
    <t>Standard deviation</t>
  </si>
  <si>
    <t>Round 4</t>
  </si>
  <si>
    <t>Instructions</t>
  </si>
  <si>
    <t xml:space="preserve">Have the students enter the values written on the blocks into the appropriate place on the physical scoring sheet. </t>
  </si>
  <si>
    <t>Obstructive policy yield</t>
  </si>
  <si>
    <t>Little knowledge policy yield</t>
  </si>
  <si>
    <t xml:space="preserve">Max. return policy yield </t>
  </si>
  <si>
    <t>Max. return/min. trade-off policy yield</t>
  </si>
  <si>
    <t>Resilience policy yield</t>
  </si>
  <si>
    <t>Obstructive policy resilience</t>
  </si>
  <si>
    <t>Little knowledge policy resilience</t>
  </si>
  <si>
    <t>Max. return policy resilience</t>
  </si>
  <si>
    <t>Resilience policy resilience</t>
  </si>
  <si>
    <t>Max. return/min. trade-off policy resilience</t>
  </si>
  <si>
    <t>After each round, they will calculate the yield (total value of the blocks) and resilience (number of blocks pulled) for each policy.</t>
  </si>
  <si>
    <t xml:space="preserve">Enter the yield and resilience for each round into the table on the "Visualize Data" tab. The table will automatically calculate the average yield and resilience across all four rounds and the graph will update.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</si>
</sst>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 x14ac:knownFonts="1">
    <font>
      <sz val="11"/>
      <color theme="1"/>
      <name val="Calibri"/>
      <family val="2"/>
      <scheme val="minor"/>
    </font>
    <font>
      <b/>
      <sz val="11"/>
      <color theme="1"/>
      <name val="Calibri"/>
      <family val="2"/>
      <scheme val="minor"/>
    </font>
    <font>
      <b/>
      <sz val="11"/>
      <color rgb="FF3F3F3F"/>
      <name val="Calibri"/>
      <family val="2"/>
      <scheme val="minor"/>
    </font>
  </fonts>
  <fills count="3">
    <fill>
      <patternFill patternType="none"/>
    </fill>
    <fill>
      <patternFill patternType="gray125"/>
    </fill>
    <fill>
      <patternFill patternType="solid">
        <fgColor rgb="FFF2F2F2"/>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rgb="FF3F3F3F"/>
      </left>
      <right style="thin">
        <color rgb="FF3F3F3F"/>
      </right>
      <top/>
      <bottom style="thin">
        <color rgb="FF3F3F3F"/>
      </bottom>
      <diagonal/>
    </border>
  </borders>
  <cellStyleXfs count="2">
    <xf numFmtId="0" fontId="0" fillId="0" borderId="0"/>
    <xf numFmtId="0" fontId="2" fillId="2" borderId="2" applyNumberFormat="0" applyAlignment="0" applyProtection="0"/>
  </cellStyleXfs>
  <cellXfs count="13">
    <xf numFmtId="0" fontId="0" fillId="0" borderId="0" xfId="0"/>
    <xf numFmtId="1" fontId="0" fillId="0" borderId="0" xfId="0" applyNumberFormat="1"/>
    <xf numFmtId="0" fontId="0" fillId="0" borderId="0" xfId="0" applyBorder="1"/>
    <xf numFmtId="0" fontId="1" fillId="0" borderId="1" xfId="0" applyFont="1" applyBorder="1" applyAlignment="1">
      <alignment horizontal="center" vertical="center" wrapText="1"/>
    </xf>
    <xf numFmtId="0" fontId="0" fillId="0" borderId="3" xfId="0" applyBorder="1"/>
    <xf numFmtId="0" fontId="0" fillId="0" borderId="6" xfId="0" applyBorder="1"/>
    <xf numFmtId="1" fontId="0" fillId="0" borderId="4" xfId="0" applyNumberFormat="1" applyBorder="1"/>
    <xf numFmtId="1" fontId="0" fillId="0" borderId="7" xfId="0" applyNumberFormat="1" applyBorder="1"/>
    <xf numFmtId="1" fontId="0" fillId="0" borderId="5" xfId="0" applyNumberFormat="1" applyBorder="1"/>
    <xf numFmtId="164" fontId="2" fillId="2" borderId="2" xfId="1" applyNumberFormat="1"/>
    <xf numFmtId="164" fontId="2" fillId="2" borderId="8" xfId="1" applyNumberFormat="1" applyBorder="1"/>
    <xf numFmtId="1" fontId="1" fillId="0" borderId="1" xfId="0" applyNumberFormat="1" applyFont="1" applyBorder="1" applyAlignment="1">
      <alignment horizontal="center" vertical="center" wrapText="1"/>
    </xf>
    <xf numFmtId="0" fontId="1" fillId="0" borderId="0" xfId="0" applyFont="1" applyAlignment="1">
      <alignment horizontal="left"/>
    </xf>
  </cellXfs>
  <cellStyles count="2">
    <cellStyle name="Normal" xfId="0" builtinId="0"/>
    <cellStyle name="Output" xfId="1"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Yield</a:t>
            </a:r>
            <a:r>
              <a:rPr lang="en-US" baseline="0"/>
              <a:t> and Resilience for Different Policies</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Yield</c:v>
          </c:tx>
          <c:spPr>
            <a:solidFill>
              <a:schemeClr val="accent1"/>
            </a:solidFill>
            <a:ln>
              <a:noFill/>
            </a:ln>
            <a:effectLst/>
          </c:spPr>
          <c:invertIfNegative val="0"/>
          <c:errBars>
            <c:errBarType val="both"/>
            <c:errValType val="cust"/>
            <c:noEndCap val="0"/>
            <c:plus>
              <c:numRef>
                <c:f>('Visualize Data'!$G$2,'Visualize Data'!$G$4,'Visualize Data'!$G$6,'Visualize Data'!$G$8,'Visualize Data'!$G$10)</c:f>
                <c:numCache>
                  <c:formatCode>General</c:formatCode>
                  <c:ptCount val="5"/>
                  <c:pt idx="0">
                    <c:v>0</c:v>
                  </c:pt>
                  <c:pt idx="1">
                    <c:v>0</c:v>
                  </c:pt>
                  <c:pt idx="2">
                    <c:v>0</c:v>
                  </c:pt>
                  <c:pt idx="3">
                    <c:v>0</c:v>
                  </c:pt>
                  <c:pt idx="4">
                    <c:v>0</c:v>
                  </c:pt>
                </c:numCache>
              </c:numRef>
            </c:plus>
            <c:minus>
              <c:numRef>
                <c:f>('Visualize Data'!$G$2,'Visualize Data'!$G$4,'Visualize Data'!$G$6,'Visualize Data'!$G$8,'Visualize Data'!$G$10)</c:f>
                <c:numCache>
                  <c:formatCode>General</c:formatCode>
                  <c:ptCount val="5"/>
                  <c:pt idx="0">
                    <c:v>0</c:v>
                  </c:pt>
                  <c:pt idx="1">
                    <c:v>0</c:v>
                  </c:pt>
                  <c:pt idx="2">
                    <c:v>0</c:v>
                  </c:pt>
                  <c:pt idx="3">
                    <c:v>0</c:v>
                  </c:pt>
                  <c:pt idx="4">
                    <c:v>0</c:v>
                  </c:pt>
                </c:numCache>
              </c:numRef>
            </c:minus>
            <c:spPr>
              <a:noFill/>
              <a:ln w="9525" cap="flat" cmpd="sng" algn="ctr">
                <a:solidFill>
                  <a:schemeClr val="tx1">
                    <a:lumMod val="65000"/>
                    <a:lumOff val="35000"/>
                  </a:schemeClr>
                </a:solidFill>
                <a:round/>
              </a:ln>
              <a:effectLst/>
            </c:spPr>
          </c:errBars>
          <c:cat>
            <c:strRef>
              <c:f>('Visualize Data'!$A$2,'Visualize Data'!$A$4,'Visualize Data'!$A$6,'Visualize Data'!$A$8,'Visualize Data'!$A$10)</c:f>
              <c:strCache>
                <c:ptCount val="5"/>
                <c:pt idx="0">
                  <c:v>Obstructive policy yield</c:v>
                </c:pt>
                <c:pt idx="1">
                  <c:v>Little knowledge policy yield</c:v>
                </c:pt>
                <c:pt idx="2">
                  <c:v>Max. return policy yield </c:v>
                </c:pt>
                <c:pt idx="3">
                  <c:v>Max. return/min. trade-off policy yield</c:v>
                </c:pt>
                <c:pt idx="4">
                  <c:v>Resilience policy yield</c:v>
                </c:pt>
              </c:strCache>
            </c:strRef>
          </c:cat>
          <c:val>
            <c:numRef>
              <c:f>('Visualize Data'!$F$2,'Visualize Data'!$F$4,'Visualize Data'!$F$6,'Visualize Data'!$F$8,'Visualize Data'!$F$10)</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D79F-4C45-A357-437CD30392D2}"/>
            </c:ext>
          </c:extLst>
        </c:ser>
        <c:ser>
          <c:idx val="1"/>
          <c:order val="1"/>
          <c:tx>
            <c:v>Resilience</c:v>
          </c:tx>
          <c:spPr>
            <a:solidFill>
              <a:schemeClr val="accent2"/>
            </a:solidFill>
            <a:ln>
              <a:noFill/>
            </a:ln>
            <a:effectLst/>
          </c:spPr>
          <c:invertIfNegative val="0"/>
          <c:errBars>
            <c:errBarType val="both"/>
            <c:errValType val="cust"/>
            <c:noEndCap val="0"/>
            <c:plus>
              <c:numRef>
                <c:f>('Visualize Data'!$G$3,'Visualize Data'!$G$5,'Visualize Data'!$G$7,'Visualize Data'!$G$9,'Visualize Data'!$G$11)</c:f>
                <c:numCache>
                  <c:formatCode>General</c:formatCode>
                  <c:ptCount val="5"/>
                  <c:pt idx="0">
                    <c:v>0</c:v>
                  </c:pt>
                  <c:pt idx="1">
                    <c:v>0</c:v>
                  </c:pt>
                  <c:pt idx="2">
                    <c:v>0</c:v>
                  </c:pt>
                  <c:pt idx="3">
                    <c:v>0</c:v>
                  </c:pt>
                  <c:pt idx="4">
                    <c:v>0</c:v>
                  </c:pt>
                </c:numCache>
              </c:numRef>
            </c:plus>
            <c:minus>
              <c:numRef>
                <c:f>('Visualize Data'!$G$3,'Visualize Data'!$G$5,'Visualize Data'!$G$7,'Visualize Data'!$G$9,'Visualize Data'!$G$11)</c:f>
                <c:numCache>
                  <c:formatCode>General</c:formatCode>
                  <c:ptCount val="5"/>
                  <c:pt idx="0">
                    <c:v>0</c:v>
                  </c:pt>
                  <c:pt idx="1">
                    <c:v>0</c:v>
                  </c:pt>
                  <c:pt idx="2">
                    <c:v>0</c:v>
                  </c:pt>
                  <c:pt idx="3">
                    <c:v>0</c:v>
                  </c:pt>
                  <c:pt idx="4">
                    <c:v>0</c:v>
                  </c:pt>
                </c:numCache>
              </c:numRef>
            </c:minus>
            <c:spPr>
              <a:noFill/>
              <a:ln w="9525" cap="flat" cmpd="sng" algn="ctr">
                <a:solidFill>
                  <a:schemeClr val="tx1">
                    <a:lumMod val="65000"/>
                    <a:lumOff val="35000"/>
                  </a:schemeClr>
                </a:solidFill>
                <a:round/>
              </a:ln>
              <a:effectLst/>
            </c:spPr>
          </c:errBars>
          <c:cat>
            <c:strRef>
              <c:f>('Visualize Data'!$A$2,'Visualize Data'!$A$4,'Visualize Data'!$A$6,'Visualize Data'!$A$8,'Visualize Data'!$A$10)</c:f>
              <c:strCache>
                <c:ptCount val="5"/>
                <c:pt idx="0">
                  <c:v>Obstructive policy yield</c:v>
                </c:pt>
                <c:pt idx="1">
                  <c:v>Little knowledge policy yield</c:v>
                </c:pt>
                <c:pt idx="2">
                  <c:v>Max. return policy yield </c:v>
                </c:pt>
                <c:pt idx="3">
                  <c:v>Max. return/min. trade-off policy yield</c:v>
                </c:pt>
                <c:pt idx="4">
                  <c:v>Resilience policy yield</c:v>
                </c:pt>
              </c:strCache>
            </c:strRef>
          </c:cat>
          <c:val>
            <c:numRef>
              <c:f>('Visualize Data'!$F$3,'Visualize Data'!$F$5,'Visualize Data'!$F$7,'Visualize Data'!$F$9,'Visualize Data'!$F$11)</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3-D79F-4C45-A357-437CD30392D2}"/>
            </c:ext>
          </c:extLst>
        </c:ser>
        <c:dLbls>
          <c:showLegendKey val="0"/>
          <c:showVal val="0"/>
          <c:showCatName val="0"/>
          <c:showSerName val="0"/>
          <c:showPercent val="0"/>
          <c:showBubbleSize val="0"/>
        </c:dLbls>
        <c:gapWidth val="219"/>
        <c:overlap val="-27"/>
        <c:axId val="1415159583"/>
        <c:axId val="1415161663"/>
      </c:barChart>
      <c:catAx>
        <c:axId val="14151595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5161663"/>
        <c:crosses val="autoZero"/>
        <c:auto val="1"/>
        <c:lblAlgn val="ctr"/>
        <c:lblOffset val="100"/>
        <c:noMultiLvlLbl val="0"/>
      </c:catAx>
      <c:valAx>
        <c:axId val="1415161663"/>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5159583"/>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28574</xdr:colOff>
      <xdr:row>0</xdr:row>
      <xdr:rowOff>288924</xdr:rowOff>
    </xdr:from>
    <xdr:to>
      <xdr:col>15</xdr:col>
      <xdr:colOff>330199</xdr:colOff>
      <xdr:row>18</xdr:row>
      <xdr:rowOff>88899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tabSelected="1" workbookViewId="0">
      <selection activeCell="A9" sqref="A9"/>
    </sheetView>
  </sheetViews>
  <sheetFormatPr defaultRowHeight="14.5" x14ac:dyDescent="0.35"/>
  <cols>
    <col min="1" max="1" width="201.54296875" customWidth="1"/>
  </cols>
  <sheetData>
    <row r="1" spans="1:1" x14ac:dyDescent="0.35">
      <c r="A1" s="12" t="s">
        <v>6</v>
      </c>
    </row>
    <row r="2" spans="1:1" x14ac:dyDescent="0.35">
      <c r="A2" t="s">
        <v>7</v>
      </c>
    </row>
    <row r="3" spans="1:1" x14ac:dyDescent="0.35">
      <c r="A3" t="s">
        <v>18</v>
      </c>
    </row>
    <row r="4" spans="1:1" x14ac:dyDescent="0.35">
      <c r="A4" t="s">
        <v>19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workbookViewId="0">
      <selection activeCell="B2" sqref="B2:E3"/>
    </sheetView>
  </sheetViews>
  <sheetFormatPr defaultRowHeight="14.5" x14ac:dyDescent="0.35"/>
  <cols>
    <col min="1" max="1" width="37.6328125" customWidth="1"/>
    <col min="5" max="5" width="8.6328125" style="1" customWidth="1"/>
    <col min="6" max="6" width="9.6328125" style="1" customWidth="1"/>
    <col min="7" max="14" width="9.08984375" style="1"/>
  </cols>
  <sheetData>
    <row r="1" spans="1:7" ht="29" x14ac:dyDescent="0.35">
      <c r="B1" s="3" t="s">
        <v>1</v>
      </c>
      <c r="C1" s="3" t="s">
        <v>2</v>
      </c>
      <c r="D1" s="3" t="s">
        <v>3</v>
      </c>
      <c r="E1" s="11" t="s">
        <v>5</v>
      </c>
      <c r="F1" s="11" t="s">
        <v>0</v>
      </c>
      <c r="G1" s="11" t="s">
        <v>4</v>
      </c>
    </row>
    <row r="2" spans="1:7" ht="14.4" customHeight="1" x14ac:dyDescent="0.35">
      <c r="A2" s="4" t="s">
        <v>8</v>
      </c>
      <c r="B2" s="2"/>
      <c r="C2" s="2"/>
      <c r="D2" s="2"/>
      <c r="E2" s="8"/>
      <c r="F2" s="10" t="e">
        <f>AVERAGE(B2:E2)</f>
        <v>#DIV/0!</v>
      </c>
      <c r="G2" s="10" t="e">
        <f t="shared" ref="G2:G11" si="0">STDEV(B2:E2)</f>
        <v>#DIV/0!</v>
      </c>
    </row>
    <row r="3" spans="1:7" x14ac:dyDescent="0.35">
      <c r="A3" s="2" t="s">
        <v>13</v>
      </c>
      <c r="B3" s="2"/>
      <c r="C3" s="2"/>
      <c r="D3" s="2"/>
      <c r="E3" s="8"/>
      <c r="F3" s="9" t="e">
        <f t="shared" ref="F2:F11" si="1">AVERAGE(B3:E3)</f>
        <v>#DIV/0!</v>
      </c>
      <c r="G3" s="9" t="e">
        <f t="shared" si="0"/>
        <v>#DIV/0!</v>
      </c>
    </row>
    <row r="4" spans="1:7" ht="14.4" customHeight="1" x14ac:dyDescent="0.35">
      <c r="A4" s="4" t="s">
        <v>9</v>
      </c>
      <c r="B4" s="4"/>
      <c r="C4" s="4"/>
      <c r="D4" s="4"/>
      <c r="E4" s="6"/>
      <c r="F4" s="9" t="e">
        <f t="shared" si="1"/>
        <v>#DIV/0!</v>
      </c>
      <c r="G4" s="9" t="e">
        <f t="shared" si="0"/>
        <v>#DIV/0!</v>
      </c>
    </row>
    <row r="5" spans="1:7" x14ac:dyDescent="0.35">
      <c r="A5" s="2" t="s">
        <v>14</v>
      </c>
      <c r="B5" s="5"/>
      <c r="C5" s="5"/>
      <c r="D5" s="5"/>
      <c r="E5" s="7"/>
      <c r="F5" s="9" t="e">
        <f t="shared" si="1"/>
        <v>#DIV/0!</v>
      </c>
      <c r="G5" s="9" t="e">
        <f t="shared" si="0"/>
        <v>#DIV/0!</v>
      </c>
    </row>
    <row r="6" spans="1:7" ht="14.4" customHeight="1" x14ac:dyDescent="0.35">
      <c r="A6" s="4" t="s">
        <v>10</v>
      </c>
      <c r="B6" s="4"/>
      <c r="C6" s="4"/>
      <c r="D6" s="4"/>
      <c r="E6" s="6"/>
      <c r="F6" s="9" t="e">
        <f t="shared" si="1"/>
        <v>#DIV/0!</v>
      </c>
      <c r="G6" s="9" t="e">
        <f t="shared" si="0"/>
        <v>#DIV/0!</v>
      </c>
    </row>
    <row r="7" spans="1:7" x14ac:dyDescent="0.35">
      <c r="A7" s="2" t="s">
        <v>15</v>
      </c>
      <c r="B7" s="5"/>
      <c r="C7" s="5"/>
      <c r="D7" s="5"/>
      <c r="E7" s="7"/>
      <c r="F7" s="9" t="e">
        <f t="shared" si="1"/>
        <v>#DIV/0!</v>
      </c>
      <c r="G7" s="9" t="e">
        <f t="shared" si="0"/>
        <v>#DIV/0!</v>
      </c>
    </row>
    <row r="8" spans="1:7" ht="14.4" customHeight="1" x14ac:dyDescent="0.35">
      <c r="A8" s="4" t="s">
        <v>11</v>
      </c>
      <c r="B8" s="4"/>
      <c r="C8" s="4"/>
      <c r="D8" s="4"/>
      <c r="E8" s="6"/>
      <c r="F8" s="9" t="e">
        <f t="shared" si="1"/>
        <v>#DIV/0!</v>
      </c>
      <c r="G8" s="9" t="e">
        <f t="shared" si="0"/>
        <v>#DIV/0!</v>
      </c>
    </row>
    <row r="9" spans="1:7" x14ac:dyDescent="0.35">
      <c r="A9" s="2" t="s">
        <v>17</v>
      </c>
      <c r="B9" s="5"/>
      <c r="C9" s="5"/>
      <c r="D9" s="5"/>
      <c r="E9" s="7"/>
      <c r="F9" s="9" t="e">
        <f t="shared" si="1"/>
        <v>#DIV/0!</v>
      </c>
      <c r="G9" s="9" t="e">
        <f t="shared" si="0"/>
        <v>#DIV/0!</v>
      </c>
    </row>
    <row r="10" spans="1:7" ht="14.4" customHeight="1" x14ac:dyDescent="0.35">
      <c r="A10" s="4" t="s">
        <v>12</v>
      </c>
      <c r="B10" s="4"/>
      <c r="C10" s="4"/>
      <c r="D10" s="4"/>
      <c r="E10" s="6"/>
      <c r="F10" s="9" t="e">
        <f t="shared" si="1"/>
        <v>#DIV/0!</v>
      </c>
      <c r="G10" s="9" t="e">
        <f t="shared" si="0"/>
        <v>#DIV/0!</v>
      </c>
    </row>
    <row r="11" spans="1:7" x14ac:dyDescent="0.35">
      <c r="A11" s="5" t="s">
        <v>16</v>
      </c>
      <c r="B11" s="5"/>
      <c r="C11" s="5"/>
      <c r="D11" s="5"/>
      <c r="E11" s="7"/>
      <c r="F11" s="9" t="e">
        <f t="shared" si="1"/>
        <v>#DIV/0!</v>
      </c>
      <c r="G11" s="9" t="e">
        <f t="shared" si="0"/>
        <v>#DIV/0!</v>
      </c>
    </row>
  </sheetData>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Visualize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snr</dc:creator>
  <cp:lastModifiedBy>Dominic Cristiano</cp:lastModifiedBy>
  <dcterms:created xsi:type="dcterms:W3CDTF">2018-04-17T20:41:48Z</dcterms:created>
  <dcterms:modified xsi:type="dcterms:W3CDTF">2020-04-08T20:35:23Z</dcterms:modified>
</cp:coreProperties>
</file>